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<sst xmlns="http://schemas.openxmlformats.org/spreadsheetml/2006/main" count="27" uniqueCount="24">
  <si>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Band</t>
  </si>
  <si>
    <t>Possible</t>
  </si>
  <si>
    <t>Oblong</t>
  </si>
  <si>
    <t>Mt. Carmel</t>
  </si>
  <si>
    <t>Lawrenceville</t>
  </si>
  <si>
    <t>Casey-Westfield</t>
  </si>
  <si>
    <t>Music GE</t>
  </si>
  <si>
    <t>Visual GE</t>
  </si>
  <si>
    <t>Total</t>
  </si>
  <si>
    <t>Rank</t>
  </si>
  <si>
    <t>Drum Major</t>
  </si>
  <si>
    <t>Percussion</t>
  </si>
  <si>
    <t>Guard</t>
  </si>
  <si>
    <t>East Richland</t>
  </si>
  <si>
    <t>Newton</t>
  </si>
  <si>
    <t>Music Performance</t>
  </si>
  <si>
    <t>Visual Performance</t>
  </si>
  <si>
    <t>Grand Champion</t>
  </si>
  <si>
    <t>Marching Maroons Festival Recap Sheet 2010</t>
  </si>
  <si>
    <t>Carlyle</t>
  </si>
  <si>
    <t>Charleston</t>
  </si>
  <si>
    <t>Paris</t>
  </si>
  <si>
    <t>Mascoutah</t>
  </si>
  <si>
    <t>Rich Central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</si>
</sst>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9.00390625" style="0" customWidth="1"/>
    <col min="2" max="2" width="9.28125" style="0" bestFit="1" customWidth="1"/>
    <col min="3" max="3" width="18.7109375" style="0" bestFit="1" customWidth="1"/>
    <col min="4" max="4" width="9.7109375" style="0" bestFit="1" customWidth="1"/>
    <col min="5" max="5" width="19.140625" style="0" bestFit="1" customWidth="1"/>
    <col min="8" max="8" width="13.00390625" style="0" customWidth="1"/>
    <col min="9" max="9" width="6.28125" style="0" customWidth="1"/>
    <col min="10" max="10" width="10.8515625" style="0" customWidth="1"/>
    <col min="11" max="11" width="6.421875" style="0" customWidth="1"/>
    <col min="13" max="13" width="5.8515625" style="0" customWidth="1"/>
    <col min="14" max="14" width="16.8515625" style="0" customWidth="1"/>
  </cols>
  <sheetData>
    <row r="1" ht="30">
      <c r="A1" s="7" t="s">
        <v>18</v>
      </c>
    </row>
    <row r="2" ht="13.5" thickBot="1"/>
    <row r="3" spans="1:14" s="3" customFormat="1" ht="13.5" thickBot="1">
      <c r="A3" s="40" t="s">
        <v>0</v>
      </c>
      <c r="B3" s="41" t="s">
        <v>6</v>
      </c>
      <c r="C3" s="42" t="s">
        <v>15</v>
      </c>
      <c r="D3" s="42" t="s">
        <v>7</v>
      </c>
      <c r="E3" s="42" t="s">
        <v>16</v>
      </c>
      <c r="F3" s="43" t="s">
        <v>8</v>
      </c>
      <c r="G3" s="44" t="s">
        <v>9</v>
      </c>
      <c r="H3" s="45" t="s">
        <v>10</v>
      </c>
      <c r="I3" s="46" t="s">
        <v>9</v>
      </c>
      <c r="J3" s="45" t="s">
        <v>11</v>
      </c>
      <c r="K3" s="46" t="s">
        <v>9</v>
      </c>
      <c r="L3" s="45" t="s">
        <v>12</v>
      </c>
      <c r="M3" s="46" t="s">
        <v>9</v>
      </c>
      <c r="N3" s="47" t="s">
        <v>17</v>
      </c>
    </row>
    <row r="4" spans="1:14" s="3" customFormat="1" ht="13.5" thickBot="1">
      <c r="A4" s="9" t="s">
        <v>1</v>
      </c>
      <c r="B4" s="35">
        <v>200</v>
      </c>
      <c r="C4" s="36">
        <v>200</v>
      </c>
      <c r="D4" s="36">
        <v>200</v>
      </c>
      <c r="E4" s="36">
        <v>200</v>
      </c>
      <c r="F4" s="28">
        <f>SUM(B4:E4)</f>
        <v>800</v>
      </c>
      <c r="G4" s="37"/>
      <c r="H4" s="38">
        <v>100</v>
      </c>
      <c r="I4" s="37"/>
      <c r="J4" s="38">
        <v>200</v>
      </c>
      <c r="K4" s="37"/>
      <c r="L4" s="38">
        <v>200</v>
      </c>
      <c r="M4" s="37"/>
      <c r="N4" s="39">
        <f>SUM(F4+H4+J4+L4)</f>
        <v>1300</v>
      </c>
    </row>
    <row r="5" spans="1:15" ht="13.5" thickBot="1">
      <c r="A5" s="24" t="s">
        <v>2</v>
      </c>
      <c r="B5" s="11">
        <v>81</v>
      </c>
      <c r="C5" s="5">
        <v>85</v>
      </c>
      <c r="D5" s="30">
        <v>81</v>
      </c>
      <c r="E5" s="30">
        <v>87</v>
      </c>
      <c r="F5" s="29">
        <f aca="true" t="shared" si="0" ref="F5:F15">SUM(B5:E5)</f>
        <v>334</v>
      </c>
      <c r="G5" s="74">
        <v>1</v>
      </c>
      <c r="H5" s="17">
        <v>60</v>
      </c>
      <c r="I5" s="14">
        <v>2</v>
      </c>
      <c r="J5" s="17">
        <v>60</v>
      </c>
      <c r="K5" s="14">
        <v>2</v>
      </c>
      <c r="L5" s="58">
        <v>84</v>
      </c>
      <c r="M5" s="55">
        <v>1</v>
      </c>
      <c r="N5" s="8">
        <f aca="true" t="shared" si="1" ref="N5:N15">SUM(F5+H5+J5+L5)</f>
        <v>538</v>
      </c>
      <c r="O5" s="2"/>
    </row>
    <row r="6" spans="1:15" ht="13.5" thickBot="1">
      <c r="A6" s="25" t="s">
        <v>4</v>
      </c>
      <c r="B6" s="48">
        <v>86</v>
      </c>
      <c r="C6" s="49">
        <v>91</v>
      </c>
      <c r="D6" s="4">
        <v>71</v>
      </c>
      <c r="E6" s="4">
        <v>80</v>
      </c>
      <c r="F6" s="52">
        <f t="shared" si="0"/>
        <v>328</v>
      </c>
      <c r="G6" s="75">
        <v>2</v>
      </c>
      <c r="H6" s="51">
        <v>64</v>
      </c>
      <c r="I6" s="50">
        <v>1</v>
      </c>
      <c r="J6" s="51">
        <v>66</v>
      </c>
      <c r="K6" s="50">
        <v>1</v>
      </c>
      <c r="L6" s="18">
        <v>64</v>
      </c>
      <c r="M6" s="15">
        <v>2</v>
      </c>
      <c r="N6" s="8">
        <f t="shared" si="1"/>
        <v>522</v>
      </c>
      <c r="O6" s="2"/>
    </row>
    <row r="7" spans="1:15" ht="14.25" customHeight="1" thickBot="1">
      <c r="A7" s="22" t="s">
        <v>19</v>
      </c>
      <c r="B7" s="12">
        <v>93</v>
      </c>
      <c r="C7" s="6">
        <v>97</v>
      </c>
      <c r="D7" s="6">
        <v>90</v>
      </c>
      <c r="E7" s="6">
        <v>84</v>
      </c>
      <c r="F7" s="53">
        <f t="shared" si="0"/>
        <v>364</v>
      </c>
      <c r="G7" s="21">
        <v>6</v>
      </c>
      <c r="H7" s="19">
        <v>88</v>
      </c>
      <c r="I7" s="61">
        <v>3</v>
      </c>
      <c r="J7" s="21">
        <v>65</v>
      </c>
      <c r="K7" s="16">
        <v>6</v>
      </c>
      <c r="L7" s="21">
        <v>92</v>
      </c>
      <c r="M7" s="16">
        <v>6</v>
      </c>
      <c r="N7" s="8">
        <f t="shared" si="1"/>
        <v>609</v>
      </c>
      <c r="O7" s="2"/>
    </row>
    <row r="8" spans="1:15" s="1" customFormat="1" ht="13.5" thickBot="1">
      <c r="A8" s="26" t="s">
        <v>5</v>
      </c>
      <c r="B8" s="56">
        <v>98</v>
      </c>
      <c r="C8" s="34">
        <v>106</v>
      </c>
      <c r="D8" s="34">
        <v>99</v>
      </c>
      <c r="E8" s="33">
        <v>97</v>
      </c>
      <c r="F8" s="33">
        <f t="shared" si="0"/>
        <v>400</v>
      </c>
      <c r="G8" s="63">
        <v>5</v>
      </c>
      <c r="H8" s="63">
        <v>82</v>
      </c>
      <c r="I8" s="64">
        <v>4</v>
      </c>
      <c r="J8" s="63">
        <v>76</v>
      </c>
      <c r="K8" s="64">
        <v>5</v>
      </c>
      <c r="L8" s="63">
        <v>102</v>
      </c>
      <c r="M8" s="64">
        <v>4</v>
      </c>
      <c r="N8" s="8">
        <f t="shared" si="1"/>
        <v>660</v>
      </c>
      <c r="O8" s="2"/>
    </row>
    <row r="9" spans="1:14" ht="13.5" thickBot="1">
      <c r="A9" s="27" t="s">
        <v>20</v>
      </c>
      <c r="B9" s="56">
        <v>107</v>
      </c>
      <c r="C9" s="34">
        <v>112</v>
      </c>
      <c r="D9" s="34">
        <v>116</v>
      </c>
      <c r="E9" s="62">
        <v>103</v>
      </c>
      <c r="F9" s="54">
        <f t="shared" si="0"/>
        <v>438</v>
      </c>
      <c r="G9" s="63">
        <v>4</v>
      </c>
      <c r="H9" s="63">
        <v>69</v>
      </c>
      <c r="I9" s="64">
        <v>5</v>
      </c>
      <c r="J9" s="63">
        <v>80</v>
      </c>
      <c r="K9" s="63">
        <v>4</v>
      </c>
      <c r="L9" s="63">
        <v>105</v>
      </c>
      <c r="M9" s="13">
        <v>3</v>
      </c>
      <c r="N9" s="8">
        <f t="shared" si="1"/>
        <v>692</v>
      </c>
    </row>
    <row r="10" spans="1:14" ht="13.5" thickBot="1">
      <c r="A10" s="26" t="s">
        <v>13</v>
      </c>
      <c r="B10" s="56">
        <v>115</v>
      </c>
      <c r="C10" s="34">
        <v>119</v>
      </c>
      <c r="D10" s="34">
        <v>121</v>
      </c>
      <c r="E10" s="34">
        <v>104</v>
      </c>
      <c r="F10" s="33">
        <f t="shared" si="0"/>
        <v>459</v>
      </c>
      <c r="G10" s="20">
        <v>2</v>
      </c>
      <c r="H10" s="63">
        <v>89</v>
      </c>
      <c r="I10" s="13">
        <v>2</v>
      </c>
      <c r="J10" s="63">
        <v>92</v>
      </c>
      <c r="K10" s="55">
        <v>1</v>
      </c>
      <c r="L10" s="63">
        <v>115</v>
      </c>
      <c r="M10" s="13">
        <v>1</v>
      </c>
      <c r="N10" s="8">
        <f t="shared" si="1"/>
        <v>755</v>
      </c>
    </row>
    <row r="11" spans="1:14" ht="13.5" thickBot="1">
      <c r="A11" s="25" t="s">
        <v>3</v>
      </c>
      <c r="B11" s="57">
        <v>117</v>
      </c>
      <c r="C11" s="65">
        <v>115</v>
      </c>
      <c r="D11" s="65">
        <v>107</v>
      </c>
      <c r="E11" s="65">
        <v>119</v>
      </c>
      <c r="F11" s="33">
        <f t="shared" si="0"/>
        <v>458</v>
      </c>
      <c r="G11" s="51">
        <v>3</v>
      </c>
      <c r="H11" s="66">
        <v>59</v>
      </c>
      <c r="I11" s="67">
        <v>6</v>
      </c>
      <c r="J11" s="66">
        <v>81</v>
      </c>
      <c r="K11" s="50">
        <v>3</v>
      </c>
      <c r="L11" s="66">
        <v>101</v>
      </c>
      <c r="M11" s="67">
        <v>5</v>
      </c>
      <c r="N11" s="8">
        <f t="shared" si="1"/>
        <v>699</v>
      </c>
    </row>
    <row r="12" spans="1:14" ht="13.5" thickBot="1">
      <c r="A12" s="23" t="s">
        <v>23</v>
      </c>
      <c r="B12" s="68">
        <v>144</v>
      </c>
      <c r="C12" s="69">
        <v>117</v>
      </c>
      <c r="D12" s="69">
        <v>120</v>
      </c>
      <c r="E12" s="69">
        <v>133</v>
      </c>
      <c r="F12" s="33">
        <f t="shared" si="0"/>
        <v>514</v>
      </c>
      <c r="G12" s="59">
        <v>1</v>
      </c>
      <c r="H12" s="70">
        <v>91</v>
      </c>
      <c r="I12" s="60">
        <v>1</v>
      </c>
      <c r="J12" s="70">
        <v>85</v>
      </c>
      <c r="K12" s="60">
        <v>2</v>
      </c>
      <c r="L12" s="70">
        <v>112</v>
      </c>
      <c r="M12" s="60">
        <v>2</v>
      </c>
      <c r="N12" s="8">
        <f t="shared" si="1"/>
        <v>802</v>
      </c>
    </row>
    <row r="13" spans="1:14" ht="13.5" thickBot="1">
      <c r="A13" s="22" t="s">
        <v>21</v>
      </c>
      <c r="B13" s="71">
        <v>110</v>
      </c>
      <c r="C13" s="72">
        <v>114</v>
      </c>
      <c r="D13" s="72">
        <v>124</v>
      </c>
      <c r="E13" s="72">
        <v>90</v>
      </c>
      <c r="F13" s="29">
        <f t="shared" si="0"/>
        <v>438</v>
      </c>
      <c r="G13" s="61">
        <v>3</v>
      </c>
      <c r="H13" s="73">
        <v>71</v>
      </c>
      <c r="I13" s="61">
        <v>2</v>
      </c>
      <c r="J13" s="73">
        <v>72</v>
      </c>
      <c r="K13" s="61">
        <v>3</v>
      </c>
      <c r="L13" s="73">
        <v>110</v>
      </c>
      <c r="M13" s="61">
        <v>3</v>
      </c>
      <c r="N13" s="8">
        <f t="shared" si="1"/>
        <v>691</v>
      </c>
    </row>
    <row r="14" spans="1:14" s="2" customFormat="1" ht="13.5" thickBot="1">
      <c r="A14" s="26" t="s">
        <v>22</v>
      </c>
      <c r="B14" s="56">
        <v>121</v>
      </c>
      <c r="C14" s="34">
        <v>129</v>
      </c>
      <c r="D14" s="34">
        <v>122</v>
      </c>
      <c r="E14" s="34">
        <v>106</v>
      </c>
      <c r="F14" s="32">
        <f t="shared" si="0"/>
        <v>478</v>
      </c>
      <c r="G14" s="13">
        <v>2</v>
      </c>
      <c r="H14" s="63">
        <v>65</v>
      </c>
      <c r="I14" s="13">
        <v>3</v>
      </c>
      <c r="J14" s="63">
        <v>74</v>
      </c>
      <c r="K14" s="13">
        <v>2</v>
      </c>
      <c r="L14" s="63">
        <v>116</v>
      </c>
      <c r="M14" s="13">
        <v>2</v>
      </c>
      <c r="N14" s="8">
        <f>SUM(F14+H14+J14+L14)</f>
        <v>733</v>
      </c>
    </row>
    <row r="15" spans="1:14" s="2" customFormat="1" ht="13.5" thickBot="1">
      <c r="A15" s="23" t="s">
        <v>14</v>
      </c>
      <c r="B15" s="68">
        <v>130</v>
      </c>
      <c r="C15" s="69">
        <v>142</v>
      </c>
      <c r="D15" s="69">
        <v>141</v>
      </c>
      <c r="E15" s="69">
        <v>121</v>
      </c>
      <c r="F15" s="10">
        <f t="shared" si="0"/>
        <v>534</v>
      </c>
      <c r="G15" s="60">
        <v>1</v>
      </c>
      <c r="H15" s="70">
        <v>84</v>
      </c>
      <c r="I15" s="60">
        <v>1</v>
      </c>
      <c r="J15" s="70">
        <v>113</v>
      </c>
      <c r="K15" s="60">
        <v>1</v>
      </c>
      <c r="L15" s="70">
        <v>139</v>
      </c>
      <c r="M15" s="60">
        <v>1</v>
      </c>
      <c r="N15" s="8">
        <f t="shared" si="1"/>
        <v>870</v>
      </c>
    </row>
    <row r="17" ht="12.75">
      <c r="G17" s="31"/>
    </row>
  </sheetData>
  <sheetProtection/>
  <printOptions/>
  <pageMargins left="0.25" right="0.25" top="1" bottom="0.5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TRW</cp:lastModifiedBy>
  <cp:lastPrinted>2010-10-03T01:23:23Z</cp:lastPrinted>
  <dcterms:created xsi:type="dcterms:W3CDTF">2006-10-06T13:38:47Z</dcterms:created>
  <dcterms:modified xsi:type="dcterms:W3CDTF">2010-10-06T12:29:11Z</dcterms:modified>
  <cp:category/>
  <cp:version/>
  <cp:contentType/>
  <cp:contentStatus/>
</cp:coreProperties>
</file>