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lash\Desktop\"/>
    </mc:Choice>
  </mc:AlternateContent>
  <bookViews>
    <workbookView xWindow="0" yWindow="0" windowWidth="10215" windowHeight="6900" xr2:uid="{93A99B98-D19E-48C4-859B-C2ED1AA4CF6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5" i="1"/>
  <c r="I6" i="1"/>
  <c r="K6" i="1" s="1"/>
  <c r="I7" i="1"/>
  <c r="I8" i="1"/>
  <c r="K8" i="1" s="1"/>
  <c r="I12" i="1"/>
  <c r="K12" i="1" s="1"/>
  <c r="I13" i="1"/>
  <c r="I16" i="1"/>
  <c r="K16" i="1" s="1"/>
  <c r="I17" i="1"/>
  <c r="I18" i="1"/>
  <c r="I4" i="1"/>
  <c r="K4" i="1" s="1"/>
  <c r="K18" i="1"/>
  <c r="K13" i="1"/>
  <c r="K7" i="1"/>
  <c r="K5" i="1"/>
  <c r="K11" i="1"/>
  <c r="K17" i="1"/>
</calcChain>
</file>

<file path=xl/sharedStrings.xml><?xml version="1.0" encoding="utf-8"?>
<sst xmlns="http://schemas.openxmlformats.org/spreadsheetml/2006/main" count="25" uniqueCount="25">
  <si>
    <t>Music Perf</t>
  </si>
  <si>
    <t>Visual Perf</t>
  </si>
  <si>
    <t>Music GE</t>
  </si>
  <si>
    <t>Visual GE</t>
  </si>
  <si>
    <t>Percussion</t>
  </si>
  <si>
    <t>Auxiliary</t>
  </si>
  <si>
    <t>DM</t>
  </si>
  <si>
    <t>Total</t>
  </si>
  <si>
    <t>Parade Score</t>
  </si>
  <si>
    <t>Overall Score</t>
  </si>
  <si>
    <t>Rank</t>
  </si>
  <si>
    <t>Class 1A:</t>
  </si>
  <si>
    <t>Sparta</t>
  </si>
  <si>
    <t>Kelly</t>
  </si>
  <si>
    <t>Oblong</t>
  </si>
  <si>
    <t>Anna-Jonesboro</t>
  </si>
  <si>
    <t>Pinckneyville</t>
  </si>
  <si>
    <t>Class 2A:</t>
  </si>
  <si>
    <t>Civic Memorial</t>
  </si>
  <si>
    <t>Carterville</t>
  </si>
  <si>
    <t>Potosi</t>
  </si>
  <si>
    <t>Class 3A:</t>
  </si>
  <si>
    <t>Belleville West</t>
  </si>
  <si>
    <t>Carbondale</t>
  </si>
  <si>
    <t>Waterloo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</si>
</sst>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72AE6-BF1E-4980-8701-19A2B46A30C4}">
  <dimension ref="A1:L18"/>
  <sheetViews>
    <sheetView tabSelected="1" workbookViewId="0">
      <selection activeCell="A19" sqref="A19"/>
    </sheetView>
  </sheetViews>
  <sheetFormatPr defaultRowHeight="15" x14ac:dyDescent="0.25"/>
  <cols>
    <col min="1" max="1" width="15.5703125" bestFit="1" customWidth="1"/>
    <col min="2" max="2" width="10.42578125" bestFit="1" customWidth="1"/>
    <col min="3" max="3" width="10.5703125" bestFit="1" customWidth="1"/>
    <col min="5" max="5" width="9.28515625" bestFit="1" customWidth="1"/>
    <col min="6" max="6" width="10.5703125" bestFit="1" customWidth="1"/>
    <col min="7" max="7" width="8.85546875" bestFit="1" customWidth="1"/>
    <col min="10" max="10" width="12.42578125" bestFit="1" customWidth="1"/>
    <col min="11" max="11" width="12.7109375" bestFit="1" customWidth="1"/>
  </cols>
  <sheetData>
    <row r="1" spans="1:12" s="1" customForma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1" customFormat="1" x14ac:dyDescent="0.25">
      <c r="B2" s="1">
        <v>20</v>
      </c>
      <c r="C2" s="1">
        <v>20</v>
      </c>
      <c r="D2" s="1">
        <v>20</v>
      </c>
      <c r="E2" s="1">
        <v>20</v>
      </c>
      <c r="F2" s="1">
        <v>10</v>
      </c>
      <c r="G2" s="1">
        <v>10</v>
      </c>
    </row>
    <row r="3" spans="1:12" x14ac:dyDescent="0.25">
      <c r="A3" s="2" t="s">
        <v>11</v>
      </c>
    </row>
    <row r="4" spans="1:12" x14ac:dyDescent="0.25">
      <c r="A4" t="s">
        <v>12</v>
      </c>
      <c r="B4">
        <v>115</v>
      </c>
      <c r="C4">
        <v>130</v>
      </c>
      <c r="D4">
        <v>90</v>
      </c>
      <c r="E4">
        <v>60</v>
      </c>
      <c r="F4">
        <v>70</v>
      </c>
      <c r="G4">
        <v>35</v>
      </c>
      <c r="H4">
        <v>60</v>
      </c>
      <c r="I4">
        <f>SUM(B4:G4)</f>
        <v>500</v>
      </c>
      <c r="K4">
        <f>I4+J4</f>
        <v>500</v>
      </c>
      <c r="L4">
        <v>4</v>
      </c>
    </row>
    <row r="5" spans="1:12" x14ac:dyDescent="0.25">
      <c r="A5" t="s">
        <v>13</v>
      </c>
      <c r="B5">
        <v>95</v>
      </c>
      <c r="C5">
        <v>80</v>
      </c>
      <c r="D5">
        <v>92</v>
      </c>
      <c r="E5">
        <v>75</v>
      </c>
      <c r="F5">
        <v>72</v>
      </c>
      <c r="G5">
        <v>36</v>
      </c>
      <c r="H5">
        <v>78</v>
      </c>
      <c r="I5">
        <f t="shared" ref="I5:I18" si="0">SUM(B5:G5)</f>
        <v>450</v>
      </c>
      <c r="J5">
        <v>62.5</v>
      </c>
      <c r="K5">
        <f t="shared" ref="K5:K18" si="1">I5+J5</f>
        <v>512.5</v>
      </c>
      <c r="L5">
        <v>5</v>
      </c>
    </row>
    <row r="6" spans="1:12" x14ac:dyDescent="0.25">
      <c r="A6" t="s">
        <v>14</v>
      </c>
      <c r="B6">
        <v>116</v>
      </c>
      <c r="C6">
        <v>140</v>
      </c>
      <c r="D6">
        <v>98</v>
      </c>
      <c r="E6">
        <v>65</v>
      </c>
      <c r="F6">
        <v>76</v>
      </c>
      <c r="G6">
        <v>38</v>
      </c>
      <c r="H6">
        <v>72</v>
      </c>
      <c r="I6">
        <f t="shared" si="0"/>
        <v>533</v>
      </c>
      <c r="K6">
        <f t="shared" si="1"/>
        <v>533</v>
      </c>
      <c r="L6">
        <v>3</v>
      </c>
    </row>
    <row r="7" spans="1:12" x14ac:dyDescent="0.25">
      <c r="A7" t="s">
        <v>15</v>
      </c>
      <c r="B7">
        <v>126</v>
      </c>
      <c r="C7">
        <v>160</v>
      </c>
      <c r="D7">
        <v>109</v>
      </c>
      <c r="E7">
        <v>94</v>
      </c>
      <c r="F7">
        <v>75</v>
      </c>
      <c r="G7">
        <v>42</v>
      </c>
      <c r="H7">
        <v>75</v>
      </c>
      <c r="I7">
        <f t="shared" si="0"/>
        <v>606</v>
      </c>
      <c r="K7">
        <f t="shared" si="1"/>
        <v>606</v>
      </c>
      <c r="L7">
        <v>2</v>
      </c>
    </row>
    <row r="8" spans="1:12" x14ac:dyDescent="0.25">
      <c r="A8" t="s">
        <v>16</v>
      </c>
      <c r="B8">
        <v>138</v>
      </c>
      <c r="C8">
        <v>164</v>
      </c>
      <c r="D8">
        <v>111</v>
      </c>
      <c r="E8">
        <v>100</v>
      </c>
      <c r="F8">
        <v>80</v>
      </c>
      <c r="G8">
        <v>48</v>
      </c>
      <c r="H8">
        <v>71</v>
      </c>
      <c r="I8">
        <f t="shared" si="0"/>
        <v>641</v>
      </c>
      <c r="J8">
        <v>66.599999999999994</v>
      </c>
      <c r="K8">
        <f t="shared" si="1"/>
        <v>707.6</v>
      </c>
      <c r="L8">
        <v>1</v>
      </c>
    </row>
    <row r="10" spans="1:12" x14ac:dyDescent="0.25">
      <c r="A10" s="2" t="s">
        <v>17</v>
      </c>
    </row>
    <row r="11" spans="1:12" x14ac:dyDescent="0.25">
      <c r="A11" t="s">
        <v>18</v>
      </c>
      <c r="B11">
        <v>135</v>
      </c>
      <c r="C11">
        <v>170</v>
      </c>
      <c r="D11">
        <v>111</v>
      </c>
      <c r="E11">
        <v>106</v>
      </c>
      <c r="F11">
        <v>74</v>
      </c>
      <c r="G11">
        <v>42</v>
      </c>
      <c r="H11">
        <v>83</v>
      </c>
      <c r="I11">
        <f t="shared" si="0"/>
        <v>638</v>
      </c>
      <c r="J11">
        <v>71.099999999999994</v>
      </c>
      <c r="K11">
        <f t="shared" si="1"/>
        <v>709.1</v>
      </c>
      <c r="L11">
        <v>3</v>
      </c>
    </row>
    <row r="12" spans="1:12" x14ac:dyDescent="0.25">
      <c r="A12" t="s">
        <v>19</v>
      </c>
      <c r="B12">
        <v>155</v>
      </c>
      <c r="C12">
        <v>175</v>
      </c>
      <c r="D12">
        <v>139</v>
      </c>
      <c r="E12">
        <v>135</v>
      </c>
      <c r="F12">
        <v>80</v>
      </c>
      <c r="G12">
        <v>60</v>
      </c>
      <c r="H12">
        <v>76</v>
      </c>
      <c r="I12">
        <f t="shared" si="0"/>
        <v>744</v>
      </c>
      <c r="K12">
        <f t="shared" si="1"/>
        <v>744</v>
      </c>
      <c r="L12">
        <v>2</v>
      </c>
    </row>
    <row r="13" spans="1:12" x14ac:dyDescent="0.25">
      <c r="A13" t="s">
        <v>20</v>
      </c>
      <c r="B13">
        <v>177</v>
      </c>
      <c r="C13">
        <v>178</v>
      </c>
      <c r="D13">
        <v>149</v>
      </c>
      <c r="E13">
        <v>139</v>
      </c>
      <c r="F13">
        <v>84</v>
      </c>
      <c r="G13">
        <v>63</v>
      </c>
      <c r="H13">
        <v>86</v>
      </c>
      <c r="I13">
        <f t="shared" si="0"/>
        <v>790</v>
      </c>
      <c r="J13">
        <v>76.2</v>
      </c>
      <c r="K13">
        <f t="shared" si="1"/>
        <v>866.2</v>
      </c>
      <c r="L13">
        <v>1</v>
      </c>
    </row>
    <row r="15" spans="1:12" x14ac:dyDescent="0.25">
      <c r="A15" s="2" t="s">
        <v>21</v>
      </c>
    </row>
    <row r="16" spans="1:12" x14ac:dyDescent="0.25">
      <c r="A16" t="s">
        <v>22</v>
      </c>
      <c r="B16">
        <v>184</v>
      </c>
      <c r="C16">
        <v>172</v>
      </c>
      <c r="D16">
        <v>141</v>
      </c>
      <c r="E16">
        <v>144</v>
      </c>
      <c r="F16">
        <v>84</v>
      </c>
      <c r="G16">
        <v>72</v>
      </c>
      <c r="H16">
        <v>84</v>
      </c>
      <c r="I16">
        <f t="shared" si="0"/>
        <v>797</v>
      </c>
      <c r="J16">
        <v>81.400000000000006</v>
      </c>
      <c r="K16">
        <f t="shared" si="1"/>
        <v>878.4</v>
      </c>
      <c r="L16">
        <v>2</v>
      </c>
    </row>
    <row r="17" spans="1:12" x14ac:dyDescent="0.25">
      <c r="A17" t="s">
        <v>23</v>
      </c>
      <c r="B17">
        <v>178</v>
      </c>
      <c r="C17">
        <v>180</v>
      </c>
      <c r="D17">
        <v>145</v>
      </c>
      <c r="E17">
        <v>141</v>
      </c>
      <c r="F17">
        <v>90</v>
      </c>
      <c r="G17">
        <v>59</v>
      </c>
      <c r="H17">
        <v>91</v>
      </c>
      <c r="I17">
        <f t="shared" si="0"/>
        <v>793</v>
      </c>
      <c r="K17">
        <f t="shared" si="1"/>
        <v>793</v>
      </c>
      <c r="L17">
        <v>3</v>
      </c>
    </row>
    <row r="18" spans="1:12" x14ac:dyDescent="0.25">
      <c r="A18" t="s">
        <v>24</v>
      </c>
      <c r="B18">
        <v>182</v>
      </c>
      <c r="C18">
        <v>182</v>
      </c>
      <c r="D18">
        <v>150</v>
      </c>
      <c r="E18">
        <v>150</v>
      </c>
      <c r="F18">
        <v>88</v>
      </c>
      <c r="G18">
        <v>71</v>
      </c>
      <c r="H18">
        <v>82</v>
      </c>
      <c r="I18">
        <f t="shared" si="0"/>
        <v>823</v>
      </c>
      <c r="J18">
        <v>85.9</v>
      </c>
      <c r="K18">
        <f t="shared" si="1"/>
        <v>908.9</v>
      </c>
      <c r="L18">
        <v>1</v>
      </c>
    </row>
  </sheetData>
  <pageMargins left="0.7" right="0.7" top="0.75" bottom="0.75" header="0.3" footer="0.3"/>
  <pageSetup orientation="portrait" horizontalDpi="300" verticalDpi="300" r:id="rId1"/>
  <ignoredErrors>
    <ignoredError sqref="I4:I8 I11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Balash</dc:creator>
  <cp:lastModifiedBy>Dan Balash</cp:lastModifiedBy>
  <dcterms:created xsi:type="dcterms:W3CDTF">2017-09-19T02:49:30Z</dcterms:created>
  <dcterms:modified xsi:type="dcterms:W3CDTF">2017-09-19T03:01:08Z</dcterms:modified>
</cp:coreProperties>
</file>