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ash\Desktop\"/>
    </mc:Choice>
  </mc:AlternateContent>
  <bookViews>
    <workbookView xWindow="0" yWindow="0" windowWidth="13404" windowHeight="65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D26" i="1"/>
  <c r="D27" i="1"/>
  <c r="D28" i="1"/>
  <c r="D29" i="1"/>
  <c r="D30" i="1"/>
  <c r="L30" i="1" s="1"/>
  <c r="N30" i="1" s="1"/>
  <c r="D31" i="1"/>
  <c r="G16" i="1"/>
  <c r="G17" i="1"/>
  <c r="G18" i="1"/>
  <c r="G19" i="1"/>
  <c r="D16" i="1"/>
  <c r="D17" i="1"/>
  <c r="L17" i="1" s="1"/>
  <c r="N17" i="1" s="1"/>
  <c r="D18" i="1"/>
  <c r="D19" i="1"/>
  <c r="L19" i="1" s="1"/>
  <c r="N19" i="1" s="1"/>
  <c r="G7" i="1"/>
  <c r="G8" i="1"/>
  <c r="G9" i="1"/>
  <c r="G10" i="1"/>
  <c r="D7" i="1"/>
  <c r="D8" i="1"/>
  <c r="D9" i="1"/>
  <c r="D10" i="1"/>
  <c r="L10" i="1" s="1"/>
  <c r="N10" i="1" s="1"/>
  <c r="D6" i="1"/>
  <c r="G12" i="1"/>
  <c r="G13" i="1"/>
  <c r="G20" i="1"/>
  <c r="G21" i="1"/>
  <c r="G22" i="1"/>
  <c r="G23" i="1"/>
  <c r="G6" i="1"/>
  <c r="D12" i="1"/>
  <c r="D13" i="1"/>
  <c r="D20" i="1"/>
  <c r="D21" i="1"/>
  <c r="D22" i="1"/>
  <c r="D23" i="1"/>
  <c r="L12" i="1" l="1"/>
  <c r="N12" i="1" s="1"/>
  <c r="L7" i="1"/>
  <c r="N7" i="1" s="1"/>
  <c r="L31" i="1"/>
  <c r="N31" i="1" s="1"/>
  <c r="L29" i="1"/>
  <c r="N29" i="1" s="1"/>
  <c r="L28" i="1"/>
  <c r="N28" i="1" s="1"/>
  <c r="L27" i="1"/>
  <c r="N27" i="1" s="1"/>
  <c r="L26" i="1"/>
  <c r="N26" i="1" s="1"/>
  <c r="L23" i="1"/>
  <c r="N23" i="1" s="1"/>
  <c r="L22" i="1"/>
  <c r="N22" i="1" s="1"/>
  <c r="L21" i="1"/>
  <c r="N21" i="1" s="1"/>
  <c r="L20" i="1"/>
  <c r="N20" i="1" s="1"/>
  <c r="L18" i="1"/>
  <c r="N18" i="1" s="1"/>
  <c r="L16" i="1"/>
  <c r="N16" i="1" s="1"/>
  <c r="L13" i="1"/>
  <c r="N13" i="1" s="1"/>
  <c r="L9" i="1"/>
  <c r="N9" i="1" s="1"/>
  <c r="L8" i="1"/>
  <c r="N8" i="1" s="1"/>
  <c r="L6" i="1"/>
  <c r="N6" i="1" s="1"/>
</calcChain>
</file>

<file path=xl/sharedStrings.xml><?xml version="1.0" encoding="utf-8"?>
<sst xmlns="http://schemas.openxmlformats.org/spreadsheetml/2006/main" count="49" uniqueCount="46">
  <si>
    <t>Music Performance</t>
  </si>
  <si>
    <t>Visual Performance</t>
  </si>
  <si>
    <t>General Effect</t>
  </si>
  <si>
    <t>Ind</t>
  </si>
  <si>
    <t>Ens.</t>
  </si>
  <si>
    <t>Avg</t>
  </si>
  <si>
    <t>Ind.</t>
  </si>
  <si>
    <t>Music</t>
  </si>
  <si>
    <t>Visual</t>
  </si>
  <si>
    <t>SubTotal</t>
  </si>
  <si>
    <t>T&amp;P</t>
  </si>
  <si>
    <t>Total</t>
  </si>
  <si>
    <t>Boerma</t>
  </si>
  <si>
    <t>Woodley</t>
  </si>
  <si>
    <t>Place</t>
  </si>
  <si>
    <t>Class</t>
  </si>
  <si>
    <t>Suk</t>
  </si>
  <si>
    <t>Fiedler</t>
  </si>
  <si>
    <t>Guare</t>
  </si>
  <si>
    <t>McNulty</t>
  </si>
  <si>
    <t>Yontz</t>
  </si>
  <si>
    <t>Class 4A</t>
  </si>
  <si>
    <t>Danville</t>
  </si>
  <si>
    <t>LaSalle-Peru</t>
  </si>
  <si>
    <t>Kaneland</t>
  </si>
  <si>
    <t>Grayslake North</t>
  </si>
  <si>
    <t>Bloomington</t>
  </si>
  <si>
    <t>Galesburg</t>
  </si>
  <si>
    <t>Washington Comm.</t>
  </si>
  <si>
    <t>Class 5A</t>
  </si>
  <si>
    <t>Antioch Community</t>
  </si>
  <si>
    <t>Prospect</t>
  </si>
  <si>
    <t>Victor J. Andrew</t>
  </si>
  <si>
    <t>Yorkville</t>
  </si>
  <si>
    <t>Lincoln-Way Central</t>
  </si>
  <si>
    <t>Alan B. Shepard</t>
  </si>
  <si>
    <t>Lincoln-Way East</t>
  </si>
  <si>
    <t>A.A. Stagg</t>
  </si>
  <si>
    <t>Elk Grove</t>
  </si>
  <si>
    <t>Class 6A</t>
  </si>
  <si>
    <t>Minooka Community</t>
  </si>
  <si>
    <t>Naperville North</t>
  </si>
  <si>
    <t>Carl Sandburg</t>
  </si>
  <si>
    <t>Downers Grove South</t>
  </si>
  <si>
    <t>Belleville East</t>
  </si>
  <si>
    <t>O'Fallon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</si>
</sst>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G10" workbookViewId="0">
      <selection activeCell="O32" sqref="O32"/>
    </sheetView>
  </sheetViews>
  <sheetFormatPr defaultRowHeight="14.4" x14ac:dyDescent="0.3"/>
  <cols>
    <col min="1" max="1" width="19.5546875" customWidth="1"/>
    <col min="9" max="9" width="10.5546875" bestFit="1" customWidth="1"/>
  </cols>
  <sheetData>
    <row r="1" spans="1:15" x14ac:dyDescent="0.3">
      <c r="B1" s="3" t="s">
        <v>0</v>
      </c>
      <c r="C1" s="3"/>
      <c r="D1" s="3"/>
      <c r="E1" s="3" t="s">
        <v>1</v>
      </c>
      <c r="F1" s="3"/>
      <c r="G1" s="3"/>
      <c r="H1" s="3" t="s">
        <v>2</v>
      </c>
      <c r="I1" s="3"/>
      <c r="J1" s="3"/>
      <c r="K1" s="2"/>
      <c r="O1" s="2" t="s">
        <v>14</v>
      </c>
    </row>
    <row r="2" spans="1:15" s="2" customFormat="1" x14ac:dyDescent="0.3">
      <c r="A2" s="4"/>
      <c r="B2" s="2" t="s">
        <v>3</v>
      </c>
      <c r="C2" s="2" t="s">
        <v>4</v>
      </c>
      <c r="D2" s="2" t="s">
        <v>5</v>
      </c>
      <c r="E2" s="2" t="s">
        <v>6</v>
      </c>
      <c r="F2" s="2" t="s">
        <v>4</v>
      </c>
      <c r="G2" s="2" t="s">
        <v>5</v>
      </c>
      <c r="H2" s="2" t="s">
        <v>7</v>
      </c>
      <c r="I2" s="2" t="s">
        <v>7</v>
      </c>
      <c r="J2" s="2" t="s">
        <v>8</v>
      </c>
      <c r="L2" s="2" t="s">
        <v>9</v>
      </c>
      <c r="M2" s="2" t="s">
        <v>10</v>
      </c>
      <c r="N2" s="2" t="s">
        <v>11</v>
      </c>
      <c r="O2" s="2" t="s">
        <v>15</v>
      </c>
    </row>
    <row r="3" spans="1:15" s="2" customFormat="1" x14ac:dyDescent="0.3">
      <c r="B3" s="2" t="s">
        <v>16</v>
      </c>
      <c r="C3" s="2" t="s">
        <v>12</v>
      </c>
      <c r="E3" s="2" t="s">
        <v>17</v>
      </c>
      <c r="F3" s="2" t="s">
        <v>18</v>
      </c>
      <c r="H3" s="2" t="s">
        <v>19</v>
      </c>
      <c r="I3" s="2" t="s">
        <v>20</v>
      </c>
      <c r="J3" s="2" t="s">
        <v>13</v>
      </c>
    </row>
    <row r="5" spans="1:15" x14ac:dyDescent="0.3">
      <c r="A5" s="1" t="s">
        <v>21</v>
      </c>
    </row>
    <row r="6" spans="1:15" x14ac:dyDescent="0.3">
      <c r="A6" t="s">
        <v>30</v>
      </c>
      <c r="B6" s="5">
        <v>62</v>
      </c>
      <c r="C6" s="5">
        <v>43</v>
      </c>
      <c r="D6" s="5">
        <f>AVERAGE(B6:C6)</f>
        <v>52.5</v>
      </c>
      <c r="E6" s="5">
        <v>68</v>
      </c>
      <c r="F6" s="5">
        <v>60</v>
      </c>
      <c r="G6" s="5">
        <f>AVERAGE(E6:F6)</f>
        <v>64</v>
      </c>
      <c r="H6" s="5">
        <v>56.5</v>
      </c>
      <c r="I6" s="5">
        <v>78.5</v>
      </c>
      <c r="J6" s="5">
        <v>59.5</v>
      </c>
      <c r="L6" s="5">
        <f>(SUM(H6:J6)+G6+D6)/5</f>
        <v>62.2</v>
      </c>
      <c r="N6" s="5">
        <f>L6-M6</f>
        <v>62.2</v>
      </c>
      <c r="O6">
        <v>7</v>
      </c>
    </row>
    <row r="7" spans="1:15" x14ac:dyDescent="0.3">
      <c r="A7" t="s">
        <v>22</v>
      </c>
      <c r="B7" s="5">
        <v>64.5</v>
      </c>
      <c r="C7" s="5">
        <v>49.5</v>
      </c>
      <c r="D7" s="5">
        <f t="shared" ref="D7:D10" si="0">AVERAGE(B7:C7)</f>
        <v>57</v>
      </c>
      <c r="E7" s="5">
        <v>67</v>
      </c>
      <c r="F7" s="5">
        <v>64</v>
      </c>
      <c r="G7" s="5">
        <f t="shared" ref="G7:G10" si="1">AVERAGE(E7:F7)</f>
        <v>65.5</v>
      </c>
      <c r="H7" s="5">
        <v>58</v>
      </c>
      <c r="I7" s="5">
        <v>73</v>
      </c>
      <c r="J7" s="5">
        <v>63.5</v>
      </c>
      <c r="L7" s="5">
        <f t="shared" ref="L7:L31" si="2">(SUM(H7:J7)+G7+D7)/5</f>
        <v>63.4</v>
      </c>
      <c r="N7" s="5">
        <f t="shared" ref="N7:N10" si="3">L7-M7</f>
        <v>63.4</v>
      </c>
      <c r="O7">
        <v>6</v>
      </c>
    </row>
    <row r="8" spans="1:15" x14ac:dyDescent="0.3">
      <c r="A8" t="s">
        <v>23</v>
      </c>
      <c r="B8" s="5">
        <v>77</v>
      </c>
      <c r="C8" s="5">
        <v>55</v>
      </c>
      <c r="D8" s="5">
        <f t="shared" si="0"/>
        <v>66</v>
      </c>
      <c r="E8" s="5">
        <v>72.5</v>
      </c>
      <c r="F8" s="5">
        <v>72</v>
      </c>
      <c r="G8" s="5">
        <f t="shared" si="1"/>
        <v>72.25</v>
      </c>
      <c r="H8" s="5">
        <v>62</v>
      </c>
      <c r="I8" s="5">
        <v>72.5</v>
      </c>
      <c r="J8" s="5">
        <v>66.5</v>
      </c>
      <c r="L8" s="5">
        <f t="shared" si="2"/>
        <v>67.849999999999994</v>
      </c>
      <c r="N8" s="5">
        <f t="shared" si="3"/>
        <v>67.849999999999994</v>
      </c>
      <c r="O8">
        <v>3</v>
      </c>
    </row>
    <row r="9" spans="1:15" x14ac:dyDescent="0.3">
      <c r="A9" t="s">
        <v>24</v>
      </c>
      <c r="B9" s="5">
        <v>68.5</v>
      </c>
      <c r="C9" s="5">
        <v>58</v>
      </c>
      <c r="D9" s="5">
        <f t="shared" si="0"/>
        <v>63.25</v>
      </c>
      <c r="E9" s="5">
        <v>68.5</v>
      </c>
      <c r="F9" s="5">
        <v>66.5</v>
      </c>
      <c r="G9" s="5">
        <f t="shared" si="1"/>
        <v>67.5</v>
      </c>
      <c r="H9" s="5">
        <v>60.5</v>
      </c>
      <c r="I9" s="5">
        <v>78</v>
      </c>
      <c r="J9" s="5">
        <v>68.5</v>
      </c>
      <c r="L9" s="5">
        <f>(SUM(H9:J9)+G9+D9)/5</f>
        <v>67.55</v>
      </c>
      <c r="N9" s="5">
        <f t="shared" si="3"/>
        <v>67.55</v>
      </c>
      <c r="O9">
        <v>4</v>
      </c>
    </row>
    <row r="10" spans="1:15" x14ac:dyDescent="0.3">
      <c r="A10" s="6" t="s">
        <v>25</v>
      </c>
      <c r="B10" s="5">
        <v>76</v>
      </c>
      <c r="C10" s="5">
        <v>59.5</v>
      </c>
      <c r="D10" s="5">
        <f t="shared" si="0"/>
        <v>67.75</v>
      </c>
      <c r="E10" s="5">
        <v>67.5</v>
      </c>
      <c r="F10" s="5">
        <v>70</v>
      </c>
      <c r="G10" s="5">
        <f t="shared" si="1"/>
        <v>68.75</v>
      </c>
      <c r="H10" s="5">
        <v>61</v>
      </c>
      <c r="I10" s="5">
        <v>87.5</v>
      </c>
      <c r="J10" s="5">
        <v>70.5</v>
      </c>
      <c r="L10" s="5">
        <f t="shared" si="2"/>
        <v>71.099999999999994</v>
      </c>
      <c r="N10" s="5">
        <f t="shared" si="3"/>
        <v>71.099999999999994</v>
      </c>
      <c r="O10">
        <v>2</v>
      </c>
    </row>
    <row r="11" spans="1:15" x14ac:dyDescent="0.3">
      <c r="A11" t="s">
        <v>26</v>
      </c>
      <c r="B11" s="5"/>
      <c r="C11" s="5"/>
      <c r="D11" s="5"/>
      <c r="E11" s="5"/>
      <c r="F11" s="5"/>
      <c r="G11" s="5"/>
      <c r="H11" s="5"/>
      <c r="I11" s="5"/>
      <c r="J11" s="5"/>
      <c r="L11" s="5"/>
      <c r="M11" s="5"/>
      <c r="N11" s="5"/>
    </row>
    <row r="12" spans="1:15" x14ac:dyDescent="0.3">
      <c r="A12" t="s">
        <v>27</v>
      </c>
      <c r="B12" s="5">
        <v>71.5</v>
      </c>
      <c r="C12" s="5">
        <v>67.5</v>
      </c>
      <c r="D12" s="5">
        <f t="shared" ref="D7:D31" si="4">AVERAGE(B12:C12)</f>
        <v>69.5</v>
      </c>
      <c r="E12" s="5">
        <v>62</v>
      </c>
      <c r="F12" s="5">
        <v>62</v>
      </c>
      <c r="G12" s="5">
        <f t="shared" ref="G7:G32" si="5">AVERAGE(E12:F12)</f>
        <v>62</v>
      </c>
      <c r="H12" s="5">
        <v>59.5</v>
      </c>
      <c r="I12" s="5">
        <v>73.5</v>
      </c>
      <c r="J12" s="5">
        <v>62.5</v>
      </c>
      <c r="L12" s="5">
        <f t="shared" si="2"/>
        <v>65.400000000000006</v>
      </c>
      <c r="N12" s="5">
        <f t="shared" ref="N7:N31" si="6">L12-M12</f>
        <v>65.400000000000006</v>
      </c>
      <c r="O12">
        <v>5</v>
      </c>
    </row>
    <row r="13" spans="1:15" x14ac:dyDescent="0.3">
      <c r="A13" t="s">
        <v>28</v>
      </c>
      <c r="B13" s="5">
        <v>86.5</v>
      </c>
      <c r="C13" s="5">
        <v>75</v>
      </c>
      <c r="D13" s="5">
        <f t="shared" si="4"/>
        <v>80.75</v>
      </c>
      <c r="E13" s="5">
        <v>76.5</v>
      </c>
      <c r="F13" s="5">
        <v>83.5</v>
      </c>
      <c r="G13" s="5">
        <f t="shared" si="5"/>
        <v>80</v>
      </c>
      <c r="H13" s="5">
        <v>77</v>
      </c>
      <c r="I13" s="5">
        <v>88</v>
      </c>
      <c r="J13" s="5">
        <v>90</v>
      </c>
      <c r="L13" s="5">
        <f t="shared" si="2"/>
        <v>83.15</v>
      </c>
      <c r="N13" s="5">
        <f t="shared" si="6"/>
        <v>83.15</v>
      </c>
      <c r="O13">
        <v>1</v>
      </c>
    </row>
    <row r="14" spans="1:15" x14ac:dyDescent="0.3">
      <c r="B14" s="5"/>
      <c r="C14" s="5"/>
      <c r="D14" s="5"/>
      <c r="E14" s="5"/>
      <c r="F14" s="5"/>
      <c r="G14" s="5"/>
      <c r="H14" s="5"/>
      <c r="I14" s="5"/>
      <c r="J14" s="5"/>
      <c r="L14" s="5"/>
      <c r="N14" s="5"/>
    </row>
    <row r="15" spans="1:15" x14ac:dyDescent="0.3">
      <c r="A15" s="1" t="s">
        <v>29</v>
      </c>
      <c r="B15" s="5"/>
      <c r="C15" s="5"/>
      <c r="D15" s="5"/>
      <c r="E15" s="5"/>
      <c r="F15" s="5"/>
      <c r="G15" s="5"/>
      <c r="H15" s="5"/>
      <c r="I15" s="5"/>
      <c r="J15" s="5"/>
      <c r="L15" s="5"/>
      <c r="N15" s="5"/>
    </row>
    <row r="16" spans="1:15" x14ac:dyDescent="0.3">
      <c r="A16" t="s">
        <v>31</v>
      </c>
      <c r="B16" s="5">
        <v>94.5</v>
      </c>
      <c r="C16" s="5">
        <v>86</v>
      </c>
      <c r="D16" s="5">
        <f t="shared" si="4"/>
        <v>90.25</v>
      </c>
      <c r="E16" s="5">
        <v>89.5</v>
      </c>
      <c r="F16" s="5">
        <v>90</v>
      </c>
      <c r="G16" s="5">
        <f t="shared" si="5"/>
        <v>89.75</v>
      </c>
      <c r="H16" s="5">
        <v>85.5</v>
      </c>
      <c r="I16" s="5">
        <v>91.5</v>
      </c>
      <c r="J16" s="5">
        <v>94</v>
      </c>
      <c r="L16" s="5">
        <f t="shared" si="2"/>
        <v>90.2</v>
      </c>
      <c r="N16" s="5">
        <f t="shared" si="6"/>
        <v>90.2</v>
      </c>
      <c r="O16">
        <v>1</v>
      </c>
    </row>
    <row r="17" spans="1:15" x14ac:dyDescent="0.3">
      <c r="A17" t="s">
        <v>32</v>
      </c>
      <c r="B17" s="5">
        <v>91.5</v>
      </c>
      <c r="C17" s="5">
        <v>78.5</v>
      </c>
      <c r="D17" s="5">
        <f t="shared" si="4"/>
        <v>85</v>
      </c>
      <c r="E17" s="5">
        <v>80.5</v>
      </c>
      <c r="F17" s="5">
        <v>87</v>
      </c>
      <c r="G17" s="5">
        <f t="shared" si="5"/>
        <v>83.75</v>
      </c>
      <c r="H17" s="5">
        <v>71</v>
      </c>
      <c r="I17" s="5">
        <v>89.5</v>
      </c>
      <c r="J17" s="5">
        <v>85.5</v>
      </c>
      <c r="L17" s="5">
        <f t="shared" si="2"/>
        <v>82.95</v>
      </c>
      <c r="N17" s="5">
        <f t="shared" si="6"/>
        <v>82.95</v>
      </c>
      <c r="O17">
        <v>3</v>
      </c>
    </row>
    <row r="18" spans="1:15" x14ac:dyDescent="0.3">
      <c r="A18" t="s">
        <v>33</v>
      </c>
      <c r="B18" s="5">
        <v>81</v>
      </c>
      <c r="C18" s="5">
        <v>64</v>
      </c>
      <c r="D18" s="5">
        <f t="shared" si="4"/>
        <v>72.5</v>
      </c>
      <c r="E18" s="5">
        <v>73.5</v>
      </c>
      <c r="F18" s="5">
        <v>68.5</v>
      </c>
      <c r="G18" s="5">
        <f t="shared" si="5"/>
        <v>71</v>
      </c>
      <c r="H18" s="5">
        <v>58.5</v>
      </c>
      <c r="I18" s="5">
        <v>80.5</v>
      </c>
      <c r="J18" s="5">
        <v>70</v>
      </c>
      <c r="L18" s="5">
        <f t="shared" si="2"/>
        <v>70.5</v>
      </c>
      <c r="N18" s="5">
        <f t="shared" si="6"/>
        <v>70.5</v>
      </c>
      <c r="O18">
        <v>8</v>
      </c>
    </row>
    <row r="19" spans="1:15" x14ac:dyDescent="0.3">
      <c r="A19" s="6" t="s">
        <v>34</v>
      </c>
      <c r="B19" s="5">
        <v>83.5</v>
      </c>
      <c r="C19" s="5">
        <v>64.5</v>
      </c>
      <c r="D19" s="5">
        <f t="shared" si="4"/>
        <v>74</v>
      </c>
      <c r="E19" s="5">
        <v>84</v>
      </c>
      <c r="F19" s="5">
        <v>81.5</v>
      </c>
      <c r="G19" s="5">
        <f t="shared" si="5"/>
        <v>82.75</v>
      </c>
      <c r="H19" s="5">
        <v>64</v>
      </c>
      <c r="I19" s="5">
        <v>86.5</v>
      </c>
      <c r="J19" s="5">
        <v>90.5</v>
      </c>
      <c r="L19" s="5">
        <f t="shared" si="2"/>
        <v>79.55</v>
      </c>
      <c r="N19" s="5">
        <f t="shared" si="6"/>
        <v>79.55</v>
      </c>
      <c r="O19">
        <v>4</v>
      </c>
    </row>
    <row r="20" spans="1:15" x14ac:dyDescent="0.3">
      <c r="A20" t="s">
        <v>35</v>
      </c>
      <c r="B20" s="5">
        <v>79.5</v>
      </c>
      <c r="C20" s="5">
        <v>62</v>
      </c>
      <c r="D20" s="5">
        <f t="shared" si="4"/>
        <v>70.75</v>
      </c>
      <c r="E20" s="5">
        <v>74.5</v>
      </c>
      <c r="F20" s="5">
        <v>70</v>
      </c>
      <c r="G20" s="5">
        <f t="shared" si="5"/>
        <v>72.25</v>
      </c>
      <c r="H20" s="5">
        <v>72.5</v>
      </c>
      <c r="I20" s="5">
        <v>82</v>
      </c>
      <c r="J20" s="5">
        <v>76.5</v>
      </c>
      <c r="L20" s="5">
        <f t="shared" si="2"/>
        <v>74.8</v>
      </c>
      <c r="N20" s="5">
        <f t="shared" si="6"/>
        <v>74.8</v>
      </c>
      <c r="O20">
        <v>7</v>
      </c>
    </row>
    <row r="21" spans="1:15" x14ac:dyDescent="0.3">
      <c r="A21" t="s">
        <v>36</v>
      </c>
      <c r="B21" s="5">
        <v>85</v>
      </c>
      <c r="C21" s="5">
        <v>80.5</v>
      </c>
      <c r="D21" s="5">
        <f t="shared" si="4"/>
        <v>82.75</v>
      </c>
      <c r="E21" s="5">
        <v>82.5</v>
      </c>
      <c r="F21" s="5">
        <v>78.5</v>
      </c>
      <c r="G21" s="5">
        <f t="shared" si="5"/>
        <v>80.5</v>
      </c>
      <c r="H21" s="5">
        <v>73.5</v>
      </c>
      <c r="I21" s="5">
        <v>85.5</v>
      </c>
      <c r="J21" s="5">
        <v>94.5</v>
      </c>
      <c r="L21" s="5">
        <f t="shared" si="2"/>
        <v>83.35</v>
      </c>
      <c r="N21" s="5">
        <f t="shared" si="6"/>
        <v>83.35</v>
      </c>
      <c r="O21">
        <v>2</v>
      </c>
    </row>
    <row r="22" spans="1:15" x14ac:dyDescent="0.3">
      <c r="A22" t="s">
        <v>37</v>
      </c>
      <c r="B22" s="5">
        <v>81</v>
      </c>
      <c r="C22" s="5">
        <v>70</v>
      </c>
      <c r="D22" s="5">
        <f t="shared" si="4"/>
        <v>75.5</v>
      </c>
      <c r="E22" s="5">
        <v>75.5</v>
      </c>
      <c r="F22" s="5">
        <v>76</v>
      </c>
      <c r="G22" s="5">
        <f t="shared" si="5"/>
        <v>75.75</v>
      </c>
      <c r="H22" s="5">
        <v>75</v>
      </c>
      <c r="I22" s="5">
        <v>82.5</v>
      </c>
      <c r="J22" s="5">
        <v>79</v>
      </c>
      <c r="L22" s="5">
        <f t="shared" si="2"/>
        <v>77.55</v>
      </c>
      <c r="N22" s="5">
        <f t="shared" si="6"/>
        <v>77.55</v>
      </c>
      <c r="O22">
        <v>6</v>
      </c>
    </row>
    <row r="23" spans="1:15" x14ac:dyDescent="0.3">
      <c r="A23" t="s">
        <v>38</v>
      </c>
      <c r="B23" s="5">
        <v>78</v>
      </c>
      <c r="C23" s="5">
        <v>67</v>
      </c>
      <c r="D23" s="5">
        <f t="shared" si="4"/>
        <v>72.5</v>
      </c>
      <c r="E23" s="5">
        <v>72</v>
      </c>
      <c r="F23" s="5">
        <v>73</v>
      </c>
      <c r="G23" s="5">
        <f t="shared" si="5"/>
        <v>72.5</v>
      </c>
      <c r="H23" s="5">
        <v>74.5</v>
      </c>
      <c r="I23" s="5">
        <v>88.5</v>
      </c>
      <c r="J23" s="5">
        <v>80</v>
      </c>
      <c r="L23" s="5">
        <f t="shared" si="2"/>
        <v>77.599999999999994</v>
      </c>
      <c r="N23" s="5">
        <f t="shared" si="6"/>
        <v>77.599999999999994</v>
      </c>
      <c r="O23">
        <v>5</v>
      </c>
    </row>
    <row r="24" spans="1:15" x14ac:dyDescent="0.3">
      <c r="B24" s="5"/>
      <c r="C24" s="5"/>
      <c r="D24" s="5"/>
      <c r="E24" s="5"/>
      <c r="F24" s="5"/>
      <c r="G24" s="5"/>
      <c r="H24" s="5"/>
      <c r="I24" s="5"/>
      <c r="J24" s="5"/>
      <c r="L24" s="5"/>
      <c r="N24" s="5"/>
    </row>
    <row r="25" spans="1:15" x14ac:dyDescent="0.3">
      <c r="A25" s="1" t="s">
        <v>39</v>
      </c>
      <c r="B25" s="5"/>
      <c r="C25" s="5"/>
      <c r="D25" s="5"/>
      <c r="E25" s="5"/>
      <c r="F25" s="5"/>
      <c r="G25" s="5"/>
      <c r="H25" s="5"/>
      <c r="I25" s="5"/>
      <c r="J25" s="5"/>
      <c r="L25" s="5"/>
      <c r="N25" s="5"/>
    </row>
    <row r="26" spans="1:15" x14ac:dyDescent="0.3">
      <c r="A26" t="s">
        <v>40</v>
      </c>
      <c r="B26" s="5">
        <v>82.5</v>
      </c>
      <c r="C26" s="5">
        <v>65</v>
      </c>
      <c r="D26" s="5">
        <f t="shared" si="4"/>
        <v>73.75</v>
      </c>
      <c r="E26" s="5">
        <v>76</v>
      </c>
      <c r="F26" s="5">
        <v>85</v>
      </c>
      <c r="G26" s="5">
        <f t="shared" si="5"/>
        <v>80.5</v>
      </c>
      <c r="H26" s="5">
        <v>70</v>
      </c>
      <c r="I26" s="5">
        <v>92</v>
      </c>
      <c r="J26" s="5">
        <v>88.5</v>
      </c>
      <c r="L26" s="5">
        <f t="shared" si="2"/>
        <v>80.95</v>
      </c>
      <c r="N26" s="5">
        <f t="shared" si="6"/>
        <v>80.95</v>
      </c>
      <c r="O26">
        <v>4</v>
      </c>
    </row>
    <row r="27" spans="1:15" x14ac:dyDescent="0.3">
      <c r="A27" t="s">
        <v>41</v>
      </c>
      <c r="B27" s="5">
        <v>79.5</v>
      </c>
      <c r="C27" s="5">
        <v>68.5</v>
      </c>
      <c r="D27" s="5">
        <f t="shared" si="4"/>
        <v>74</v>
      </c>
      <c r="E27" s="5">
        <v>75</v>
      </c>
      <c r="F27" s="5">
        <v>74.5</v>
      </c>
      <c r="G27" s="5">
        <f t="shared" si="5"/>
        <v>74.75</v>
      </c>
      <c r="H27" s="5">
        <v>54</v>
      </c>
      <c r="I27" s="5">
        <v>81.5</v>
      </c>
      <c r="J27" s="5">
        <v>77.5</v>
      </c>
      <c r="L27" s="5">
        <f t="shared" si="2"/>
        <v>72.349999999999994</v>
      </c>
      <c r="N27" s="5">
        <f t="shared" si="6"/>
        <v>72.349999999999994</v>
      </c>
      <c r="O27">
        <v>6</v>
      </c>
    </row>
    <row r="28" spans="1:15" x14ac:dyDescent="0.3">
      <c r="A28" t="s">
        <v>42</v>
      </c>
      <c r="B28" s="5">
        <v>81</v>
      </c>
      <c r="C28" s="5">
        <v>63</v>
      </c>
      <c r="D28" s="5">
        <f t="shared" si="4"/>
        <v>72</v>
      </c>
      <c r="E28" s="5">
        <v>70.5</v>
      </c>
      <c r="F28" s="5">
        <v>71.5</v>
      </c>
      <c r="G28" s="5">
        <f t="shared" si="5"/>
        <v>71</v>
      </c>
      <c r="H28" s="5">
        <v>63</v>
      </c>
      <c r="I28" s="5">
        <v>85</v>
      </c>
      <c r="J28" s="5">
        <v>71.5</v>
      </c>
      <c r="L28" s="5">
        <f t="shared" si="2"/>
        <v>72.5</v>
      </c>
      <c r="N28" s="5">
        <f t="shared" si="6"/>
        <v>72.5</v>
      </c>
      <c r="O28">
        <v>5</v>
      </c>
    </row>
    <row r="29" spans="1:15" x14ac:dyDescent="0.3">
      <c r="A29" t="s">
        <v>43</v>
      </c>
      <c r="B29" s="5">
        <v>86.5</v>
      </c>
      <c r="C29" s="5">
        <v>89.5</v>
      </c>
      <c r="D29" s="5">
        <f t="shared" si="4"/>
        <v>88</v>
      </c>
      <c r="E29" s="5">
        <v>84</v>
      </c>
      <c r="F29" s="5">
        <v>80</v>
      </c>
      <c r="G29" s="5">
        <f t="shared" si="5"/>
        <v>82</v>
      </c>
      <c r="H29" s="5">
        <v>76</v>
      </c>
      <c r="I29" s="5">
        <v>89</v>
      </c>
      <c r="J29" s="5">
        <v>87</v>
      </c>
      <c r="L29" s="5">
        <f t="shared" si="2"/>
        <v>84.4</v>
      </c>
      <c r="N29" s="5">
        <f t="shared" si="6"/>
        <v>84.4</v>
      </c>
      <c r="O29">
        <v>2</v>
      </c>
    </row>
    <row r="30" spans="1:15" x14ac:dyDescent="0.3">
      <c r="A30" t="s">
        <v>44</v>
      </c>
      <c r="B30" s="5">
        <v>86</v>
      </c>
      <c r="C30" s="5">
        <v>83.5</v>
      </c>
      <c r="D30" s="5">
        <f t="shared" si="4"/>
        <v>84.75</v>
      </c>
      <c r="E30" s="5">
        <v>82</v>
      </c>
      <c r="F30" s="5">
        <v>86</v>
      </c>
      <c r="G30" s="5">
        <f t="shared" si="5"/>
        <v>84</v>
      </c>
      <c r="H30" s="5">
        <v>74</v>
      </c>
      <c r="I30" s="5">
        <v>92.5</v>
      </c>
      <c r="J30" s="5">
        <v>85</v>
      </c>
      <c r="L30" s="5">
        <f t="shared" si="2"/>
        <v>84.05</v>
      </c>
      <c r="N30" s="5">
        <f t="shared" si="6"/>
        <v>84.05</v>
      </c>
      <c r="O30">
        <v>3</v>
      </c>
    </row>
    <row r="31" spans="1:15" x14ac:dyDescent="0.3">
      <c r="A31" t="s">
        <v>45</v>
      </c>
      <c r="B31" s="5">
        <v>96</v>
      </c>
      <c r="C31" s="5">
        <v>92.5</v>
      </c>
      <c r="D31" s="5">
        <f t="shared" si="4"/>
        <v>94.25</v>
      </c>
      <c r="E31" s="5">
        <v>87.5</v>
      </c>
      <c r="F31" s="5">
        <v>88.5</v>
      </c>
      <c r="G31" s="5">
        <f t="shared" si="5"/>
        <v>88</v>
      </c>
      <c r="H31" s="5">
        <v>79.5</v>
      </c>
      <c r="I31" s="5">
        <v>94.5</v>
      </c>
      <c r="J31" s="5">
        <v>96</v>
      </c>
      <c r="L31" s="5">
        <f t="shared" si="2"/>
        <v>90.45</v>
      </c>
      <c r="N31" s="5">
        <f t="shared" si="6"/>
        <v>90.45</v>
      </c>
      <c r="O31">
        <v>1</v>
      </c>
    </row>
    <row r="32" spans="1:15" x14ac:dyDescent="0.3">
      <c r="G32" s="5"/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2015-11-02T01:26:12Z</dcterms:created>
  <dcterms:modified xsi:type="dcterms:W3CDTF">2015-11-02T02:27:26Z</dcterms:modified>
</cp:coreProperties>
</file>